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0115" windowHeight="7755"/>
  </bookViews>
  <sheets>
    <sheet name="5.1.1" sheetId="1" r:id="rId1"/>
  </sheets>
  <calcPr calcId="124519"/>
</workbook>
</file>

<file path=xl/calcChain.xml><?xml version="1.0" encoding="utf-8"?>
<calcChain xmlns="http://schemas.openxmlformats.org/spreadsheetml/2006/main">
  <c r="F29" i="1"/>
  <c r="E29"/>
  <c r="F20"/>
  <c r="E20"/>
  <c r="F12"/>
  <c r="E12"/>
  <c r="F9"/>
  <c r="E9"/>
  <c r="F6"/>
</calcChain>
</file>

<file path=xl/sharedStrings.xml><?xml version="1.0" encoding="utf-8"?>
<sst xmlns="http://schemas.openxmlformats.org/spreadsheetml/2006/main" count="96" uniqueCount="29">
  <si>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</si>
  <si>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</si>
  <si>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</si>
  <si>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Name of the individual/organisation </t>
  </si>
  <si>
    <t>Number of students benefited</t>
  </si>
  <si>
    <t>Amount 
(in INR)</t>
  </si>
  <si>
    <t>2018-19</t>
  </si>
  <si>
    <t>2019-20</t>
  </si>
  <si>
    <t>2020-21</t>
  </si>
  <si>
    <t>2021-22</t>
  </si>
  <si>
    <t>2022-23</t>
  </si>
  <si>
    <t>GOI Scholarship/Freeship</t>
  </si>
  <si>
    <t>Government</t>
  </si>
  <si>
    <t>GOI Scholarship &amp; Freeship SC</t>
  </si>
  <si>
    <t>Post Matric Scholarship &amp; Freeship ST</t>
  </si>
  <si>
    <t>Post Matric Scholarship &amp; Freeship VJNT</t>
  </si>
  <si>
    <t>Post Matric Scholarship &amp; Freeship OBC</t>
  </si>
  <si>
    <t>Post Matric Scholarship &amp; Freeship SBC</t>
  </si>
  <si>
    <t>Post Matric Scholarship &amp; Free ST</t>
  </si>
  <si>
    <t>Post Matric Scholarship &amp; Free VJ/DNT</t>
  </si>
  <si>
    <t>Post Matric Scholarship &amp; Free OBC</t>
  </si>
  <si>
    <t>Post Matric Scholarship &amp; Free SBC</t>
  </si>
  <si>
    <t>Post Matric Scholarship Pers with Disability</t>
  </si>
  <si>
    <t>Rajarshi Shahu Maharaj Shikshan Shulkh Shishyavrutti Scheme</t>
  </si>
  <si>
    <t>Student Welfare Fund and Earn and Learn Scheme</t>
  </si>
  <si>
    <t xml:space="preserve">Non-Government </t>
  </si>
  <si>
    <t xml:space="preserve">Government/Non-Government </t>
  </si>
  <si>
    <t>Total:</t>
  </si>
  <si>
    <t>Science College, Nanded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</si>
</sst>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Fill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/>
  <dimension ref="A1:F29"/>
  <sheetViews>
    <sheetView tabSelected="1" zoomScale="175" zoomScaleNormal="175" workbookViewId="0">
      <selection activeCell="B4" sqref="B4"/>
    </sheetView>
  </sheetViews>
  <sheetFormatPr defaultColWidth="26.5703125" defaultRowHeight="15"/>
  <cols>
    <col min="1" max="1" width="9" style="3" customWidth="1"/>
    <col min="2" max="2" width="44.140625" style="3" customWidth="1"/>
    <col min="3" max="3" width="21.85546875" style="3" customWidth="1"/>
    <col min="4" max="4" width="26.7109375" style="3" customWidth="1"/>
    <col min="5" max="5" width="21.85546875" style="3" customWidth="1"/>
    <col min="6" max="6" width="17.7109375" style="3" customWidth="1"/>
    <col min="7" max="16384" width="26.5703125" style="3"/>
  </cols>
  <sheetData>
    <row r="1" spans="1:6" ht="24" customHeight="1">
      <c r="A1" s="2" t="s">
        <v>0</v>
      </c>
      <c r="B1" s="2"/>
      <c r="C1" s="2"/>
      <c r="D1" s="2"/>
      <c r="E1" s="2"/>
      <c r="F1" s="2"/>
    </row>
    <row r="2" spans="1:6" ht="12" customHeight="1">
      <c r="A2" s="2"/>
      <c r="B2" s="2"/>
      <c r="C2" s="2"/>
      <c r="D2" s="2"/>
      <c r="E2" s="2"/>
      <c r="F2" s="2"/>
    </row>
    <row r="3" spans="1:6" ht="43.5" customHeight="1">
      <c r="A3" s="4" t="s">
        <v>1</v>
      </c>
      <c r="B3" s="5" t="s">
        <v>2</v>
      </c>
      <c r="C3" s="5" t="s">
        <v>26</v>
      </c>
      <c r="D3" s="5" t="s">
        <v>3</v>
      </c>
      <c r="E3" s="5" t="s">
        <v>4</v>
      </c>
      <c r="F3" s="5" t="s">
        <v>5</v>
      </c>
    </row>
    <row r="4" spans="1:6" ht="13.5" customHeight="1">
      <c r="A4" s="6" t="s">
        <v>6</v>
      </c>
      <c r="B4" s="8" t="s">
        <v>11</v>
      </c>
      <c r="C4" s="8" t="s">
        <v>12</v>
      </c>
      <c r="D4" s="15" t="s">
        <v>12</v>
      </c>
      <c r="E4" s="11">
        <v>674</v>
      </c>
      <c r="F4" s="8">
        <v>2395143</v>
      </c>
    </row>
    <row r="5" spans="1:6" ht="13.5" customHeight="1">
      <c r="A5" s="6" t="s">
        <v>6</v>
      </c>
      <c r="B5" s="8" t="s">
        <v>24</v>
      </c>
      <c r="C5" s="8" t="s">
        <v>25</v>
      </c>
      <c r="D5" s="14" t="s">
        <v>28</v>
      </c>
      <c r="E5" s="11">
        <v>33</v>
      </c>
      <c r="F5" s="8">
        <v>37300</v>
      </c>
    </row>
    <row r="6" spans="1:6" ht="13.5" customHeight="1">
      <c r="A6" s="17" t="s">
        <v>27</v>
      </c>
      <c r="B6" s="18"/>
      <c r="C6" s="18"/>
      <c r="D6" s="19"/>
      <c r="E6" s="20">
        <v>707</v>
      </c>
      <c r="F6" s="21">
        <f>SUM(F4:F5)</f>
        <v>2432443</v>
      </c>
    </row>
    <row r="7" spans="1:6">
      <c r="A7" s="7" t="s">
        <v>7</v>
      </c>
      <c r="B7" s="8" t="s">
        <v>11</v>
      </c>
      <c r="C7" s="8" t="s">
        <v>12</v>
      </c>
      <c r="D7" s="15" t="s">
        <v>12</v>
      </c>
      <c r="E7" s="11">
        <v>1188</v>
      </c>
      <c r="F7" s="8">
        <v>5294653</v>
      </c>
    </row>
    <row r="8" spans="1:6">
      <c r="A8" s="7" t="s">
        <v>7</v>
      </c>
      <c r="B8" s="8" t="s">
        <v>24</v>
      </c>
      <c r="C8" s="8" t="s">
        <v>25</v>
      </c>
      <c r="D8" s="14" t="s">
        <v>28</v>
      </c>
      <c r="E8" s="11">
        <v>34</v>
      </c>
      <c r="F8" s="8">
        <v>54750</v>
      </c>
    </row>
    <row r="9" spans="1:6">
      <c r="A9" s="17" t="s">
        <v>27</v>
      </c>
      <c r="B9" s="18"/>
      <c r="C9" s="18"/>
      <c r="D9" s="19"/>
      <c r="E9" s="20">
        <f>SUM(E7:E8)</f>
        <v>1222</v>
      </c>
      <c r="F9" s="21">
        <f>SUM(F7:F8)</f>
        <v>5349403</v>
      </c>
    </row>
    <row r="10" spans="1:6">
      <c r="A10" s="8" t="s">
        <v>8</v>
      </c>
      <c r="B10" s="8" t="s">
        <v>11</v>
      </c>
      <c r="C10" s="8" t="s">
        <v>12</v>
      </c>
      <c r="D10" s="15" t="s">
        <v>12</v>
      </c>
      <c r="E10" s="11">
        <v>582</v>
      </c>
      <c r="F10" s="8">
        <v>3103139.5</v>
      </c>
    </row>
    <row r="11" spans="1:6">
      <c r="A11" s="8" t="s">
        <v>8</v>
      </c>
      <c r="B11" s="8" t="s">
        <v>24</v>
      </c>
      <c r="C11" s="8" t="s">
        <v>25</v>
      </c>
      <c r="D11" s="14" t="s">
        <v>28</v>
      </c>
      <c r="E11" s="11">
        <v>2</v>
      </c>
      <c r="F11" s="11">
        <v>2000</v>
      </c>
    </row>
    <row r="12" spans="1:6">
      <c r="A12" s="17" t="s">
        <v>27</v>
      </c>
      <c r="B12" s="18"/>
      <c r="C12" s="18"/>
      <c r="D12" s="19"/>
      <c r="E12" s="20">
        <f>SUM(E10:E11)</f>
        <v>584</v>
      </c>
      <c r="F12" s="20">
        <f>SUM(F10:F11)</f>
        <v>3105139.5</v>
      </c>
    </row>
    <row r="13" spans="1:6">
      <c r="A13" s="8" t="s">
        <v>9</v>
      </c>
      <c r="B13" s="8" t="s">
        <v>13</v>
      </c>
      <c r="C13" s="8" t="s">
        <v>12</v>
      </c>
      <c r="D13" s="16" t="s">
        <v>12</v>
      </c>
      <c r="E13" s="11">
        <v>570</v>
      </c>
      <c r="F13" s="8">
        <v>2588637.5</v>
      </c>
    </row>
    <row r="14" spans="1:6">
      <c r="A14" s="8" t="s">
        <v>9</v>
      </c>
      <c r="B14" s="8" t="s">
        <v>14</v>
      </c>
      <c r="C14" s="8" t="s">
        <v>12</v>
      </c>
      <c r="D14" s="16" t="s">
        <v>12</v>
      </c>
      <c r="E14" s="11">
        <v>126</v>
      </c>
      <c r="F14" s="8">
        <v>697972.5</v>
      </c>
    </row>
    <row r="15" spans="1:6">
      <c r="A15" s="8" t="s">
        <v>9</v>
      </c>
      <c r="B15" s="8" t="s">
        <v>15</v>
      </c>
      <c r="C15" s="8" t="s">
        <v>12</v>
      </c>
      <c r="D15" s="16" t="s">
        <v>12</v>
      </c>
      <c r="E15" s="11">
        <v>330</v>
      </c>
      <c r="F15" s="8">
        <v>1921134.5</v>
      </c>
    </row>
    <row r="16" spans="1:6">
      <c r="A16" s="8" t="s">
        <v>9</v>
      </c>
      <c r="B16" s="8" t="s">
        <v>16</v>
      </c>
      <c r="C16" s="8" t="s">
        <v>12</v>
      </c>
      <c r="D16" s="16" t="s">
        <v>12</v>
      </c>
      <c r="E16" s="11">
        <v>266</v>
      </c>
      <c r="F16" s="8">
        <v>1373300.5</v>
      </c>
    </row>
    <row r="17" spans="1:6">
      <c r="A17" s="8" t="s">
        <v>9</v>
      </c>
      <c r="B17" s="8" t="s">
        <v>17</v>
      </c>
      <c r="C17" s="8" t="s">
        <v>12</v>
      </c>
      <c r="D17" s="16" t="s">
        <v>12</v>
      </c>
      <c r="E17" s="11">
        <v>23</v>
      </c>
      <c r="F17" s="8">
        <v>43240</v>
      </c>
    </row>
    <row r="18" spans="1:6" ht="31.5">
      <c r="A18" s="10" t="s">
        <v>9</v>
      </c>
      <c r="B18" s="1" t="s">
        <v>23</v>
      </c>
      <c r="C18" s="10" t="s">
        <v>12</v>
      </c>
      <c r="D18" s="16" t="s">
        <v>12</v>
      </c>
      <c r="E18" s="12">
        <v>581</v>
      </c>
      <c r="F18" s="10">
        <v>3499720</v>
      </c>
    </row>
    <row r="19" spans="1:6">
      <c r="A19" s="10" t="s">
        <v>9</v>
      </c>
      <c r="B19" s="8" t="s">
        <v>24</v>
      </c>
      <c r="C19" s="10" t="s">
        <v>25</v>
      </c>
      <c r="D19" s="14" t="s">
        <v>28</v>
      </c>
      <c r="E19" s="11">
        <v>9</v>
      </c>
      <c r="F19" s="11">
        <v>10440</v>
      </c>
    </row>
    <row r="20" spans="1:6">
      <c r="A20" s="17" t="s">
        <v>27</v>
      </c>
      <c r="B20" s="18"/>
      <c r="C20" s="18"/>
      <c r="D20" s="19"/>
      <c r="E20" s="20">
        <f>SUM(E13:E19)</f>
        <v>1905</v>
      </c>
      <c r="F20" s="20">
        <f>SUM(F13:F19)</f>
        <v>10134445</v>
      </c>
    </row>
    <row r="21" spans="1:6">
      <c r="A21" s="8" t="s">
        <v>10</v>
      </c>
      <c r="B21" s="9" t="s">
        <v>13</v>
      </c>
      <c r="C21" s="10" t="s">
        <v>12</v>
      </c>
      <c r="D21" s="16" t="s">
        <v>12</v>
      </c>
      <c r="E21" s="11">
        <v>662</v>
      </c>
      <c r="F21" s="8">
        <v>2979710.3</v>
      </c>
    </row>
    <row r="22" spans="1:6">
      <c r="A22" s="8" t="s">
        <v>10</v>
      </c>
      <c r="B22" s="9" t="s">
        <v>18</v>
      </c>
      <c r="C22" s="10" t="s">
        <v>12</v>
      </c>
      <c r="D22" s="16" t="s">
        <v>12</v>
      </c>
      <c r="E22" s="11">
        <v>133</v>
      </c>
      <c r="F22" s="8">
        <v>469583.5</v>
      </c>
    </row>
    <row r="23" spans="1:6">
      <c r="A23" s="8" t="s">
        <v>10</v>
      </c>
      <c r="B23" s="9" t="s">
        <v>19</v>
      </c>
      <c r="C23" s="10" t="s">
        <v>12</v>
      </c>
      <c r="D23" s="16" t="s">
        <v>12</v>
      </c>
      <c r="E23" s="11">
        <v>480</v>
      </c>
      <c r="F23" s="8">
        <v>2763145</v>
      </c>
    </row>
    <row r="24" spans="1:6">
      <c r="A24" s="8" t="s">
        <v>10</v>
      </c>
      <c r="B24" s="9" t="s">
        <v>20</v>
      </c>
      <c r="C24" s="10" t="s">
        <v>12</v>
      </c>
      <c r="D24" s="16" t="s">
        <v>12</v>
      </c>
      <c r="E24" s="11">
        <v>424</v>
      </c>
      <c r="F24" s="8">
        <v>2100096</v>
      </c>
    </row>
    <row r="25" spans="1:6">
      <c r="A25" s="8" t="s">
        <v>10</v>
      </c>
      <c r="B25" s="9" t="s">
        <v>21</v>
      </c>
      <c r="C25" s="10" t="s">
        <v>12</v>
      </c>
      <c r="D25" s="16" t="s">
        <v>12</v>
      </c>
      <c r="E25" s="11">
        <v>57</v>
      </c>
      <c r="F25" s="8">
        <v>176770</v>
      </c>
    </row>
    <row r="26" spans="1:6">
      <c r="A26" s="10" t="s">
        <v>10</v>
      </c>
      <c r="B26" s="13" t="s">
        <v>22</v>
      </c>
      <c r="C26" s="10" t="s">
        <v>12</v>
      </c>
      <c r="D26" s="16" t="s">
        <v>12</v>
      </c>
      <c r="E26" s="12">
        <v>1</v>
      </c>
      <c r="F26" s="10">
        <v>537.5</v>
      </c>
    </row>
    <row r="27" spans="1:6" ht="31.5">
      <c r="A27" s="10" t="s">
        <v>10</v>
      </c>
      <c r="B27" s="1" t="s">
        <v>23</v>
      </c>
      <c r="C27" s="10" t="s">
        <v>12</v>
      </c>
      <c r="D27" s="16" t="s">
        <v>12</v>
      </c>
      <c r="E27" s="12">
        <v>116</v>
      </c>
      <c r="F27" s="10">
        <v>692032</v>
      </c>
    </row>
    <row r="28" spans="1:6">
      <c r="A28" s="10" t="s">
        <v>10</v>
      </c>
      <c r="B28" s="8" t="s">
        <v>24</v>
      </c>
      <c r="C28" s="8" t="s">
        <v>25</v>
      </c>
      <c r="D28" s="14" t="s">
        <v>28</v>
      </c>
      <c r="E28" s="8">
        <v>13</v>
      </c>
      <c r="F28" s="8">
        <v>13500</v>
      </c>
    </row>
    <row r="29" spans="1:6">
      <c r="A29" s="17" t="s">
        <v>27</v>
      </c>
      <c r="B29" s="18"/>
      <c r="C29" s="18"/>
      <c r="D29" s="19"/>
      <c r="E29" s="21">
        <f>SUM(E21:E28)</f>
        <v>1886</v>
      </c>
      <c r="F29" s="21">
        <f>SUM(F21:F28)</f>
        <v>9195374.3000000007</v>
      </c>
    </row>
  </sheetData>
  <mergeCells count="5">
    <mergeCell ref="A6:D6"/>
    <mergeCell ref="A9:D9"/>
    <mergeCell ref="A12:D12"/>
    <mergeCell ref="A20:D20"/>
    <mergeCell ref="A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12345</cp:lastModifiedBy>
  <dcterms:created xsi:type="dcterms:W3CDTF">2023-10-17T05:18:26Z</dcterms:created>
  <dcterms:modified xsi:type="dcterms:W3CDTF">2024-05-22T05:49:33Z</dcterms:modified>
</cp:coreProperties>
</file>